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划管理\2017年省计划\！！！！！下达2017年省计划\!计划正式报省财政厅2.23\"/>
    </mc:Choice>
  </mc:AlternateContent>
  <bookViews>
    <workbookView xWindow="600" yWindow="165" windowWidth="20475" windowHeight="9570"/>
  </bookViews>
  <sheets>
    <sheet name="2017年公路安全生命防护工程" sheetId="1" r:id="rId1"/>
    <sheet name="Sheet1" sheetId="2" r:id="rId2"/>
  </sheets>
  <definedNames>
    <definedName name="_xlnm._FilterDatabase" localSheetId="0" hidden="1">'2017年公路安全生命防护工程'!$A$3:$IF$115</definedName>
    <definedName name="_xlnm.Print_Area" localSheetId="0">'2017年公路安全生命防护工程'!$A$1:$G$115</definedName>
    <definedName name="_xlnm.Print_Titles" localSheetId="0">'2017年公路安全生命防护工程'!$1:$3</definedName>
  </definedNames>
  <calcPr calcId="162913"/>
</workbook>
</file>

<file path=xl/calcChain.xml><?xml version="1.0" encoding="utf-8"?>
<calcChain xmlns="http://schemas.openxmlformats.org/spreadsheetml/2006/main">
  <c r="E4" i="1" l="1"/>
  <c r="D4" i="1" l="1"/>
  <c r="F4" i="1" l="1"/>
</calcChain>
</file>

<file path=xl/sharedStrings.xml><?xml version="1.0" encoding="utf-8"?>
<sst xmlns="http://schemas.openxmlformats.org/spreadsheetml/2006/main" count="239" uniqueCount="137">
  <si>
    <t>市级单位</t>
    <phoneticPr fontId="2" type="noConversion"/>
  </si>
  <si>
    <t>序号</t>
    <phoneticPr fontId="2" type="noConversion"/>
  </si>
  <si>
    <t>枫溪</t>
  </si>
  <si>
    <t>市区</t>
  </si>
  <si>
    <t>大亚湾</t>
  </si>
  <si>
    <t>仲恺</t>
  </si>
  <si>
    <t>茂港</t>
  </si>
  <si>
    <t>濠江</t>
  </si>
  <si>
    <t>金平</t>
  </si>
  <si>
    <t>龙湖</t>
  </si>
  <si>
    <t>红海湾</t>
  </si>
  <si>
    <t>华侨</t>
  </si>
  <si>
    <t>云城</t>
  </si>
  <si>
    <t>直属</t>
  </si>
  <si>
    <t>鼎湖</t>
  </si>
  <si>
    <t>端州</t>
  </si>
  <si>
    <t>高新区</t>
  </si>
  <si>
    <t>惠州</t>
    <phoneticPr fontId="2" type="noConversion"/>
  </si>
  <si>
    <t>博罗</t>
    <phoneticPr fontId="2" type="noConversion"/>
  </si>
  <si>
    <t>潮安</t>
    <phoneticPr fontId="2" type="noConversion"/>
  </si>
  <si>
    <t>汕头</t>
    <phoneticPr fontId="2" type="noConversion"/>
  </si>
  <si>
    <t>潮南</t>
    <phoneticPr fontId="2" type="noConversion"/>
  </si>
  <si>
    <t>潮阳</t>
    <phoneticPr fontId="2" type="noConversion"/>
  </si>
  <si>
    <t>汕尾</t>
    <phoneticPr fontId="2" type="noConversion"/>
  </si>
  <si>
    <t>城区</t>
    <phoneticPr fontId="2" type="noConversion"/>
  </si>
  <si>
    <t>澄海</t>
    <phoneticPr fontId="2" type="noConversion"/>
  </si>
  <si>
    <t>梅州</t>
    <phoneticPr fontId="2" type="noConversion"/>
  </si>
  <si>
    <t>大埔</t>
    <phoneticPr fontId="2" type="noConversion"/>
  </si>
  <si>
    <t>肇庆</t>
    <phoneticPr fontId="2" type="noConversion"/>
  </si>
  <si>
    <t>德庆</t>
    <phoneticPr fontId="2" type="noConversion"/>
  </si>
  <si>
    <t>茂名</t>
    <phoneticPr fontId="2" type="noConversion"/>
  </si>
  <si>
    <t>电白</t>
    <phoneticPr fontId="2" type="noConversion"/>
  </si>
  <si>
    <t>河源</t>
    <phoneticPr fontId="2" type="noConversion"/>
  </si>
  <si>
    <t>东源</t>
    <phoneticPr fontId="2" type="noConversion"/>
  </si>
  <si>
    <t>江门</t>
    <phoneticPr fontId="2" type="noConversion"/>
  </si>
  <si>
    <t>恩平</t>
    <phoneticPr fontId="2" type="noConversion"/>
  </si>
  <si>
    <t>丰顺</t>
    <phoneticPr fontId="2" type="noConversion"/>
  </si>
  <si>
    <t>封开</t>
    <phoneticPr fontId="2" type="noConversion"/>
  </si>
  <si>
    <t>清远</t>
    <phoneticPr fontId="2" type="noConversion"/>
  </si>
  <si>
    <t>佛冈</t>
    <phoneticPr fontId="2" type="noConversion"/>
  </si>
  <si>
    <t>高要</t>
    <phoneticPr fontId="2" type="noConversion"/>
  </si>
  <si>
    <t>高州</t>
    <phoneticPr fontId="2" type="noConversion"/>
  </si>
  <si>
    <t>广宁</t>
    <phoneticPr fontId="2" type="noConversion"/>
  </si>
  <si>
    <t>海丰</t>
    <phoneticPr fontId="2" type="noConversion"/>
  </si>
  <si>
    <t>和平</t>
    <phoneticPr fontId="2" type="noConversion"/>
  </si>
  <si>
    <t>鹤山</t>
    <phoneticPr fontId="2" type="noConversion"/>
  </si>
  <si>
    <t>化州</t>
    <phoneticPr fontId="2" type="noConversion"/>
  </si>
  <si>
    <t>怀集</t>
    <phoneticPr fontId="2" type="noConversion"/>
  </si>
  <si>
    <t>惠城</t>
    <phoneticPr fontId="2" type="noConversion"/>
  </si>
  <si>
    <t>惠东</t>
    <phoneticPr fontId="2" type="noConversion"/>
  </si>
  <si>
    <t>揭阳</t>
    <phoneticPr fontId="2" type="noConversion"/>
  </si>
  <si>
    <t>惠来</t>
    <phoneticPr fontId="2" type="noConversion"/>
  </si>
  <si>
    <t>惠阳</t>
    <phoneticPr fontId="2" type="noConversion"/>
  </si>
  <si>
    <t>阳江</t>
    <phoneticPr fontId="2" type="noConversion"/>
  </si>
  <si>
    <t>江城</t>
    <phoneticPr fontId="2" type="noConversion"/>
  </si>
  <si>
    <t>蕉岭</t>
    <phoneticPr fontId="2" type="noConversion"/>
  </si>
  <si>
    <t>揭东</t>
    <phoneticPr fontId="2" type="noConversion"/>
  </si>
  <si>
    <t>揭西</t>
    <phoneticPr fontId="2" type="noConversion"/>
  </si>
  <si>
    <t>开平</t>
    <phoneticPr fontId="2" type="noConversion"/>
  </si>
  <si>
    <t>空港</t>
    <phoneticPr fontId="2" type="noConversion"/>
  </si>
  <si>
    <t>韶关</t>
    <phoneticPr fontId="2" type="noConversion"/>
  </si>
  <si>
    <t>乐昌</t>
    <phoneticPr fontId="2" type="noConversion"/>
  </si>
  <si>
    <t>雷州</t>
    <phoneticPr fontId="2" type="noConversion"/>
  </si>
  <si>
    <t>连南</t>
    <phoneticPr fontId="2" type="noConversion"/>
  </si>
  <si>
    <t>连平</t>
    <phoneticPr fontId="2" type="noConversion"/>
  </si>
  <si>
    <t>连山</t>
    <phoneticPr fontId="2" type="noConversion"/>
  </si>
  <si>
    <t>连州</t>
    <phoneticPr fontId="2" type="noConversion"/>
  </si>
  <si>
    <t>廉江</t>
    <phoneticPr fontId="2" type="noConversion"/>
  </si>
  <si>
    <t>龙川</t>
    <phoneticPr fontId="2" type="noConversion"/>
  </si>
  <si>
    <t>龙门</t>
    <phoneticPr fontId="2" type="noConversion"/>
  </si>
  <si>
    <t>陆丰</t>
    <phoneticPr fontId="2" type="noConversion"/>
  </si>
  <si>
    <t>陆河</t>
    <phoneticPr fontId="2" type="noConversion"/>
  </si>
  <si>
    <t>云浮</t>
    <phoneticPr fontId="2" type="noConversion"/>
  </si>
  <si>
    <t>罗定</t>
    <phoneticPr fontId="2" type="noConversion"/>
  </si>
  <si>
    <t>茂南</t>
    <phoneticPr fontId="2" type="noConversion"/>
  </si>
  <si>
    <t>梅县</t>
    <phoneticPr fontId="2" type="noConversion"/>
  </si>
  <si>
    <t>南澳</t>
    <phoneticPr fontId="2" type="noConversion"/>
  </si>
  <si>
    <t>南雄</t>
    <phoneticPr fontId="2" type="noConversion"/>
  </si>
  <si>
    <t>平远</t>
    <phoneticPr fontId="2" type="noConversion"/>
  </si>
  <si>
    <t>普宁</t>
    <phoneticPr fontId="2" type="noConversion"/>
  </si>
  <si>
    <t>清新</t>
    <phoneticPr fontId="2" type="noConversion"/>
  </si>
  <si>
    <t>曲江</t>
    <phoneticPr fontId="2" type="noConversion"/>
  </si>
  <si>
    <t>饶平</t>
    <phoneticPr fontId="2" type="noConversion"/>
  </si>
  <si>
    <t>仁化</t>
    <phoneticPr fontId="2" type="noConversion"/>
  </si>
  <si>
    <t>乳源</t>
    <phoneticPr fontId="2" type="noConversion"/>
  </si>
  <si>
    <t>始兴</t>
    <phoneticPr fontId="2" type="noConversion"/>
  </si>
  <si>
    <t>市区</t>
    <phoneticPr fontId="2" type="noConversion"/>
  </si>
  <si>
    <t>四会</t>
    <phoneticPr fontId="2" type="noConversion"/>
  </si>
  <si>
    <t>遂溪</t>
    <phoneticPr fontId="2" type="noConversion"/>
  </si>
  <si>
    <t>台山</t>
    <phoneticPr fontId="2" type="noConversion"/>
  </si>
  <si>
    <t>翁源</t>
    <phoneticPr fontId="2" type="noConversion"/>
  </si>
  <si>
    <t>吴川</t>
    <phoneticPr fontId="2" type="noConversion"/>
  </si>
  <si>
    <t>五华</t>
    <phoneticPr fontId="2" type="noConversion"/>
  </si>
  <si>
    <t>湘桥</t>
    <phoneticPr fontId="2" type="noConversion"/>
  </si>
  <si>
    <t>新丰</t>
    <phoneticPr fontId="2" type="noConversion"/>
  </si>
  <si>
    <t>新会</t>
    <phoneticPr fontId="2" type="noConversion"/>
  </si>
  <si>
    <t>新兴</t>
    <phoneticPr fontId="2" type="noConversion"/>
  </si>
  <si>
    <t>信宜</t>
    <phoneticPr fontId="2" type="noConversion"/>
  </si>
  <si>
    <t>兴宁</t>
    <phoneticPr fontId="2" type="noConversion"/>
  </si>
  <si>
    <t>徐闻</t>
    <phoneticPr fontId="2" type="noConversion"/>
  </si>
  <si>
    <t>阳春</t>
    <phoneticPr fontId="2" type="noConversion"/>
  </si>
  <si>
    <t>阳东</t>
    <phoneticPr fontId="2" type="noConversion"/>
  </si>
  <si>
    <t>阳山</t>
    <phoneticPr fontId="2" type="noConversion"/>
  </si>
  <si>
    <t>阳西</t>
    <phoneticPr fontId="2" type="noConversion"/>
  </si>
  <si>
    <t>英德</t>
    <phoneticPr fontId="2" type="noConversion"/>
  </si>
  <si>
    <t>郁南</t>
    <phoneticPr fontId="2" type="noConversion"/>
  </si>
  <si>
    <t>源城</t>
    <phoneticPr fontId="2" type="noConversion"/>
  </si>
  <si>
    <t>云安</t>
    <phoneticPr fontId="2" type="noConversion"/>
  </si>
  <si>
    <t>紫金</t>
    <phoneticPr fontId="2" type="noConversion"/>
  </si>
  <si>
    <t>全省合计</t>
    <phoneticPr fontId="2" type="noConversion"/>
  </si>
  <si>
    <t>蓝城</t>
    <phoneticPr fontId="2" type="noConversion"/>
  </si>
  <si>
    <t>榕城</t>
    <phoneticPr fontId="2" type="noConversion"/>
  </si>
  <si>
    <t>直属</t>
    <phoneticPr fontId="2" type="noConversion"/>
  </si>
  <si>
    <t>清城</t>
    <phoneticPr fontId="2" type="noConversion"/>
  </si>
  <si>
    <t>城郊</t>
    <phoneticPr fontId="2" type="noConversion"/>
  </si>
  <si>
    <t>武江</t>
    <phoneticPr fontId="2" type="noConversion"/>
  </si>
  <si>
    <t>浈江</t>
    <phoneticPr fontId="2" type="noConversion"/>
  </si>
  <si>
    <t>开发区</t>
    <phoneticPr fontId="1" type="noConversion"/>
  </si>
  <si>
    <t>麻章</t>
    <phoneticPr fontId="1" type="noConversion"/>
  </si>
  <si>
    <t>坡头</t>
    <phoneticPr fontId="1" type="noConversion"/>
  </si>
  <si>
    <t>梅江</t>
    <phoneticPr fontId="2" type="noConversion"/>
  </si>
  <si>
    <t>县（区）</t>
    <phoneticPr fontId="1" type="noConversion"/>
  </si>
  <si>
    <t>2017年省补助资金</t>
    <phoneticPr fontId="2" type="noConversion"/>
  </si>
  <si>
    <t>备注</t>
    <phoneticPr fontId="2" type="noConversion"/>
  </si>
  <si>
    <t>潮州</t>
  </si>
  <si>
    <t>河源</t>
  </si>
  <si>
    <t>揭阳</t>
  </si>
  <si>
    <t>梅州</t>
  </si>
  <si>
    <t>清远</t>
  </si>
  <si>
    <t>汕尾</t>
  </si>
  <si>
    <t>韶关</t>
  </si>
  <si>
    <t>湛江</t>
    <phoneticPr fontId="2" type="noConversion"/>
  </si>
  <si>
    <t>潮州</t>
    <phoneticPr fontId="2" type="noConversion"/>
  </si>
  <si>
    <t>合计
（万元）</t>
    <phoneticPr fontId="2" type="noConversion"/>
  </si>
  <si>
    <t>补助公路局资金
（万元）</t>
    <phoneticPr fontId="2" type="noConversion"/>
  </si>
  <si>
    <t>补助交通运输局资金
（万元）</t>
    <phoneticPr fontId="2" type="noConversion"/>
  </si>
  <si>
    <t>2017年公路安全生命防护工程省补助资金明细分配计划表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</si>
</sst>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_);[Red]\(0\)"/>
  </numFmts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16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176" fontId="0" fillId="2" borderId="0" xfId="0" applyNumberFormat="1" applyFont="1" applyFill="1" applyBorder="1" applyAlignment="1">
      <alignment horizontal="center" wrapText="1"/>
    </xf>
    <xf numFmtId="176" fontId="8" fillId="0" borderId="0" xfId="1" applyNumberFormat="1">
      <alignment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5"/>
  <sheetViews>
    <sheetView showZeros="0" tabSelected="1" workbookViewId="0">
      <selection activeCell="E4" sqref="E4:F4"/>
    </sheetView>
  </sheetViews>
  <sheetFormatPr defaultRowHeight="13.5" x14ac:dyDescent="0.15"/>
  <cols>
    <col min="1" max="1" width="5.625" style="1" customWidth="1"/>
    <col min="2" max="3" width="15.375" style="1" customWidth="1"/>
    <col min="4" max="4" width="15.125" style="1" customWidth="1"/>
    <col min="5" max="6" width="15.125" style="9" customWidth="1"/>
    <col min="7" max="7" width="12.75" style="1" customWidth="1"/>
    <col min="8" max="208" width="9" style="1"/>
    <col min="209" max="209" width="11.625" style="1" customWidth="1"/>
    <col min="210" max="210" width="12.625" style="1" customWidth="1"/>
    <col min="211" max="211" width="9" style="1"/>
    <col min="212" max="224" width="12.625" style="1" customWidth="1"/>
    <col min="225" max="16384" width="9" style="1"/>
  </cols>
  <sheetData>
    <row r="1" spans="1:9" ht="22.5" x14ac:dyDescent="0.15">
      <c r="A1" s="23" t="s">
        <v>136</v>
      </c>
      <c r="B1" s="23"/>
      <c r="C1" s="23"/>
      <c r="D1" s="23"/>
      <c r="E1" s="23"/>
      <c r="F1" s="23"/>
      <c r="G1" s="23"/>
    </row>
    <row r="2" spans="1:9" ht="22.5" customHeight="1" x14ac:dyDescent="0.15">
      <c r="A2" s="25" t="s">
        <v>1</v>
      </c>
      <c r="B2" s="25" t="s">
        <v>0</v>
      </c>
      <c r="C2" s="25" t="s">
        <v>121</v>
      </c>
      <c r="D2" s="26" t="s">
        <v>122</v>
      </c>
      <c r="E2" s="26"/>
      <c r="F2" s="26"/>
      <c r="G2" s="22" t="s">
        <v>123</v>
      </c>
    </row>
    <row r="3" spans="1:9" s="2" customFormat="1" ht="49.5" x14ac:dyDescent="0.15">
      <c r="A3" s="25"/>
      <c r="B3" s="25"/>
      <c r="C3" s="25"/>
      <c r="D3" s="7" t="s">
        <v>133</v>
      </c>
      <c r="E3" s="10" t="s">
        <v>134</v>
      </c>
      <c r="F3" s="20" t="s">
        <v>135</v>
      </c>
      <c r="G3" s="22"/>
    </row>
    <row r="4" spans="1:9" x14ac:dyDescent="0.15">
      <c r="A4" s="24" t="s">
        <v>109</v>
      </c>
      <c r="B4" s="24"/>
      <c r="C4" s="24"/>
      <c r="D4" s="4">
        <f>SUM(D5:D115)</f>
        <v>33667</v>
      </c>
      <c r="E4" s="11">
        <f>SUM(E5:E115)</f>
        <v>5907</v>
      </c>
      <c r="F4" s="11">
        <f t="shared" ref="F4" si="0">SUM(F5:F115)</f>
        <v>27760</v>
      </c>
      <c r="G4" s="8"/>
    </row>
    <row r="5" spans="1:9" x14ac:dyDescent="0.15">
      <c r="A5" s="3">
        <v>1</v>
      </c>
      <c r="B5" s="19" t="s">
        <v>132</v>
      </c>
      <c r="C5" s="6" t="s">
        <v>19</v>
      </c>
      <c r="D5" s="5">
        <v>481</v>
      </c>
      <c r="E5" s="12">
        <v>271</v>
      </c>
      <c r="F5" s="13">
        <v>210</v>
      </c>
      <c r="G5" s="15"/>
      <c r="H5" s="16"/>
      <c r="I5" s="16"/>
    </row>
    <row r="6" spans="1:9" x14ac:dyDescent="0.15">
      <c r="A6" s="3">
        <v>2</v>
      </c>
      <c r="B6" s="19" t="s">
        <v>132</v>
      </c>
      <c r="C6" s="6" t="s">
        <v>82</v>
      </c>
      <c r="D6" s="5">
        <v>399</v>
      </c>
      <c r="E6" s="12">
        <v>136</v>
      </c>
      <c r="F6" s="13">
        <v>263</v>
      </c>
      <c r="G6" s="15"/>
      <c r="H6" s="16"/>
      <c r="I6" s="16"/>
    </row>
    <row r="7" spans="1:9" x14ac:dyDescent="0.15">
      <c r="A7" s="3">
        <v>3</v>
      </c>
      <c r="B7" s="19" t="s">
        <v>132</v>
      </c>
      <c r="C7" s="6" t="s">
        <v>93</v>
      </c>
      <c r="D7" s="5">
        <v>110</v>
      </c>
      <c r="E7" s="12">
        <v>45</v>
      </c>
      <c r="F7" s="13">
        <v>65</v>
      </c>
      <c r="G7" s="15"/>
      <c r="H7" s="16"/>
      <c r="I7" s="16"/>
    </row>
    <row r="8" spans="1:9" x14ac:dyDescent="0.15">
      <c r="A8" s="3">
        <v>4</v>
      </c>
      <c r="B8" s="19" t="s">
        <v>132</v>
      </c>
      <c r="C8" s="6" t="s">
        <v>2</v>
      </c>
      <c r="D8" s="5">
        <v>13</v>
      </c>
      <c r="E8" s="12">
        <v>13</v>
      </c>
      <c r="F8" s="13">
        <v>0</v>
      </c>
      <c r="G8" s="15"/>
      <c r="H8" s="16"/>
      <c r="I8" s="16"/>
    </row>
    <row r="9" spans="1:9" x14ac:dyDescent="0.15">
      <c r="A9" s="3">
        <v>5</v>
      </c>
      <c r="B9" s="19" t="s">
        <v>132</v>
      </c>
      <c r="C9" s="6" t="s">
        <v>3</v>
      </c>
      <c r="D9" s="5">
        <v>19</v>
      </c>
      <c r="E9" s="12">
        <v>0</v>
      </c>
      <c r="F9" s="13">
        <v>19</v>
      </c>
      <c r="G9" s="15"/>
      <c r="H9" s="16"/>
      <c r="I9" s="16"/>
    </row>
    <row r="10" spans="1:9" x14ac:dyDescent="0.15">
      <c r="A10" s="3">
        <v>6</v>
      </c>
      <c r="B10" s="6" t="s">
        <v>32</v>
      </c>
      <c r="C10" s="6" t="s">
        <v>33</v>
      </c>
      <c r="D10" s="5">
        <v>718</v>
      </c>
      <c r="E10" s="12">
        <v>8</v>
      </c>
      <c r="F10" s="13">
        <v>710</v>
      </c>
      <c r="G10" s="15"/>
      <c r="H10" s="16"/>
      <c r="I10" s="17"/>
    </row>
    <row r="11" spans="1:9" x14ac:dyDescent="0.15">
      <c r="A11" s="3">
        <v>7</v>
      </c>
      <c r="B11" s="6" t="s">
        <v>32</v>
      </c>
      <c r="C11" s="6" t="s">
        <v>44</v>
      </c>
      <c r="D11" s="5">
        <v>363</v>
      </c>
      <c r="E11" s="12">
        <v>29</v>
      </c>
      <c r="F11" s="13">
        <v>334</v>
      </c>
      <c r="G11" s="15"/>
      <c r="H11" s="16"/>
      <c r="I11" s="17"/>
    </row>
    <row r="12" spans="1:9" x14ac:dyDescent="0.15">
      <c r="A12" s="3">
        <v>8</v>
      </c>
      <c r="B12" s="6" t="s">
        <v>32</v>
      </c>
      <c r="C12" s="6" t="s">
        <v>64</v>
      </c>
      <c r="D12" s="5">
        <v>600</v>
      </c>
      <c r="E12" s="12">
        <v>77</v>
      </c>
      <c r="F12" s="13">
        <v>523</v>
      </c>
      <c r="G12" s="15"/>
      <c r="H12" s="16"/>
      <c r="I12" s="17"/>
    </row>
    <row r="13" spans="1:9" x14ac:dyDescent="0.15">
      <c r="A13" s="3">
        <v>9</v>
      </c>
      <c r="B13" s="6" t="s">
        <v>32</v>
      </c>
      <c r="C13" s="6" t="s">
        <v>68</v>
      </c>
      <c r="D13" s="5">
        <v>553</v>
      </c>
      <c r="E13" s="12">
        <v>43</v>
      </c>
      <c r="F13" s="13">
        <v>510</v>
      </c>
      <c r="G13" s="15"/>
      <c r="H13" s="16"/>
      <c r="I13" s="17"/>
    </row>
    <row r="14" spans="1:9" x14ac:dyDescent="0.15">
      <c r="A14" s="3">
        <v>10</v>
      </c>
      <c r="B14" s="6" t="s">
        <v>32</v>
      </c>
      <c r="C14" s="6" t="s">
        <v>106</v>
      </c>
      <c r="D14" s="5">
        <v>55</v>
      </c>
      <c r="E14" s="12">
        <v>1</v>
      </c>
      <c r="F14" s="13">
        <v>54</v>
      </c>
      <c r="G14" s="15"/>
      <c r="H14" s="16"/>
      <c r="I14" s="17"/>
    </row>
    <row r="15" spans="1:9" x14ac:dyDescent="0.15">
      <c r="A15" s="3">
        <v>11</v>
      </c>
      <c r="B15" s="6" t="s">
        <v>32</v>
      </c>
      <c r="C15" s="6" t="s">
        <v>108</v>
      </c>
      <c r="D15" s="5">
        <v>249</v>
      </c>
      <c r="E15" s="12">
        <v>56</v>
      </c>
      <c r="F15" s="13">
        <v>193</v>
      </c>
      <c r="G15" s="15"/>
      <c r="H15" s="16"/>
      <c r="I15" s="17"/>
    </row>
    <row r="16" spans="1:9" x14ac:dyDescent="0.15">
      <c r="A16" s="3">
        <v>12</v>
      </c>
      <c r="B16" s="6" t="s">
        <v>17</v>
      </c>
      <c r="C16" s="6" t="s">
        <v>18</v>
      </c>
      <c r="D16" s="5">
        <v>238</v>
      </c>
      <c r="E16" s="12">
        <v>41</v>
      </c>
      <c r="F16" s="13">
        <v>197</v>
      </c>
      <c r="G16" s="8"/>
      <c r="H16" s="16"/>
    </row>
    <row r="17" spans="1:8" x14ac:dyDescent="0.15">
      <c r="A17" s="3">
        <v>13</v>
      </c>
      <c r="B17" s="6" t="s">
        <v>17</v>
      </c>
      <c r="C17" s="6" t="s">
        <v>48</v>
      </c>
      <c r="D17" s="5">
        <v>166</v>
      </c>
      <c r="E17" s="12">
        <v>16</v>
      </c>
      <c r="F17" s="13">
        <v>150</v>
      </c>
      <c r="G17" s="8"/>
      <c r="H17" s="16"/>
    </row>
    <row r="18" spans="1:8" x14ac:dyDescent="0.15">
      <c r="A18" s="3">
        <v>14</v>
      </c>
      <c r="B18" s="6" t="s">
        <v>17</v>
      </c>
      <c r="C18" s="6" t="s">
        <v>49</v>
      </c>
      <c r="D18" s="5">
        <v>662</v>
      </c>
      <c r="E18" s="12">
        <v>58</v>
      </c>
      <c r="F18" s="13">
        <v>604</v>
      </c>
      <c r="G18" s="8"/>
      <c r="H18" s="16"/>
    </row>
    <row r="19" spans="1:8" x14ac:dyDescent="0.15">
      <c r="A19" s="3">
        <v>15</v>
      </c>
      <c r="B19" s="6" t="s">
        <v>17</v>
      </c>
      <c r="C19" s="6" t="s">
        <v>52</v>
      </c>
      <c r="D19" s="5">
        <v>185</v>
      </c>
      <c r="E19" s="12">
        <v>15</v>
      </c>
      <c r="F19" s="13">
        <v>170</v>
      </c>
      <c r="G19" s="8"/>
      <c r="H19" s="16"/>
    </row>
    <row r="20" spans="1:8" x14ac:dyDescent="0.15">
      <c r="A20" s="3">
        <v>16</v>
      </c>
      <c r="B20" s="6" t="s">
        <v>17</v>
      </c>
      <c r="C20" s="6" t="s">
        <v>69</v>
      </c>
      <c r="D20" s="5">
        <v>189</v>
      </c>
      <c r="E20" s="12">
        <v>13</v>
      </c>
      <c r="F20" s="13">
        <v>176</v>
      </c>
      <c r="G20" s="8"/>
      <c r="H20" s="16"/>
    </row>
    <row r="21" spans="1:8" x14ac:dyDescent="0.15">
      <c r="A21" s="3">
        <v>17</v>
      </c>
      <c r="B21" s="6" t="s">
        <v>17</v>
      </c>
      <c r="C21" s="6" t="s">
        <v>4</v>
      </c>
      <c r="D21" s="5">
        <v>2</v>
      </c>
      <c r="E21" s="12">
        <v>0</v>
      </c>
      <c r="F21" s="13">
        <v>2</v>
      </c>
      <c r="G21" s="8"/>
      <c r="H21" s="16"/>
    </row>
    <row r="22" spans="1:8" x14ac:dyDescent="0.15">
      <c r="A22" s="3">
        <v>18</v>
      </c>
      <c r="B22" s="6" t="s">
        <v>17</v>
      </c>
      <c r="C22" s="6" t="s">
        <v>5</v>
      </c>
      <c r="D22" s="5">
        <v>18</v>
      </c>
      <c r="E22" s="12">
        <v>0</v>
      </c>
      <c r="F22" s="13">
        <v>18</v>
      </c>
      <c r="G22" s="8"/>
      <c r="H22" s="16"/>
    </row>
    <row r="23" spans="1:8" x14ac:dyDescent="0.15">
      <c r="A23" s="3">
        <v>19</v>
      </c>
      <c r="B23" s="6" t="s">
        <v>34</v>
      </c>
      <c r="C23" s="6" t="s">
        <v>35</v>
      </c>
      <c r="D23" s="5">
        <v>89</v>
      </c>
      <c r="E23" s="12">
        <v>44</v>
      </c>
      <c r="F23" s="13">
        <v>45</v>
      </c>
      <c r="G23" s="8"/>
      <c r="H23" s="16"/>
    </row>
    <row r="24" spans="1:8" x14ac:dyDescent="0.15">
      <c r="A24" s="3">
        <v>20</v>
      </c>
      <c r="B24" s="6" t="s">
        <v>34</v>
      </c>
      <c r="C24" s="6" t="s">
        <v>45</v>
      </c>
      <c r="D24" s="5">
        <v>113</v>
      </c>
      <c r="E24" s="12">
        <v>41</v>
      </c>
      <c r="F24" s="13">
        <v>72</v>
      </c>
      <c r="G24" s="8"/>
      <c r="H24" s="16"/>
    </row>
    <row r="25" spans="1:8" x14ac:dyDescent="0.15">
      <c r="A25" s="3">
        <v>21</v>
      </c>
      <c r="B25" s="6" t="s">
        <v>34</v>
      </c>
      <c r="C25" s="6" t="s">
        <v>58</v>
      </c>
      <c r="D25" s="5">
        <v>91</v>
      </c>
      <c r="E25" s="12">
        <v>61</v>
      </c>
      <c r="F25" s="13">
        <v>30</v>
      </c>
      <c r="G25" s="8"/>
      <c r="H25" s="16"/>
    </row>
    <row r="26" spans="1:8" x14ac:dyDescent="0.15">
      <c r="A26" s="3">
        <v>22</v>
      </c>
      <c r="B26" s="6" t="s">
        <v>34</v>
      </c>
      <c r="C26" s="6" t="s">
        <v>86</v>
      </c>
      <c r="D26" s="5">
        <v>26</v>
      </c>
      <c r="E26" s="12">
        <v>9</v>
      </c>
      <c r="F26" s="13">
        <v>17</v>
      </c>
      <c r="G26" s="8"/>
      <c r="H26" s="16"/>
    </row>
    <row r="27" spans="1:8" x14ac:dyDescent="0.15">
      <c r="A27" s="3">
        <v>23</v>
      </c>
      <c r="B27" s="6" t="s">
        <v>34</v>
      </c>
      <c r="C27" s="6" t="s">
        <v>89</v>
      </c>
      <c r="D27" s="5">
        <v>209</v>
      </c>
      <c r="E27" s="12">
        <v>56</v>
      </c>
      <c r="F27" s="13">
        <v>153</v>
      </c>
      <c r="G27" s="8"/>
      <c r="H27" s="16"/>
    </row>
    <row r="28" spans="1:8" x14ac:dyDescent="0.15">
      <c r="A28" s="3">
        <v>24</v>
      </c>
      <c r="B28" s="6" t="s">
        <v>34</v>
      </c>
      <c r="C28" s="6" t="s">
        <v>95</v>
      </c>
      <c r="D28" s="5">
        <v>111</v>
      </c>
      <c r="E28" s="12">
        <v>54</v>
      </c>
      <c r="F28" s="13">
        <v>57</v>
      </c>
      <c r="G28" s="8"/>
      <c r="H28" s="16"/>
    </row>
    <row r="29" spans="1:8" x14ac:dyDescent="0.15">
      <c r="A29" s="3">
        <v>25</v>
      </c>
      <c r="B29" s="6" t="s">
        <v>50</v>
      </c>
      <c r="C29" s="6" t="s">
        <v>51</v>
      </c>
      <c r="D29" s="5">
        <v>445</v>
      </c>
      <c r="E29" s="12">
        <v>70</v>
      </c>
      <c r="F29" s="13">
        <v>375</v>
      </c>
      <c r="G29" s="8"/>
      <c r="H29" s="16"/>
    </row>
    <row r="30" spans="1:8" x14ac:dyDescent="0.15">
      <c r="A30" s="3">
        <v>26</v>
      </c>
      <c r="B30" s="6" t="s">
        <v>50</v>
      </c>
      <c r="C30" s="6" t="s">
        <v>56</v>
      </c>
      <c r="D30" s="5">
        <v>271</v>
      </c>
      <c r="E30" s="12">
        <v>32</v>
      </c>
      <c r="F30" s="13">
        <v>239</v>
      </c>
      <c r="G30" s="8"/>
      <c r="H30" s="16"/>
    </row>
    <row r="31" spans="1:8" x14ac:dyDescent="0.15">
      <c r="A31" s="3">
        <v>27</v>
      </c>
      <c r="B31" s="6" t="s">
        <v>50</v>
      </c>
      <c r="C31" s="6" t="s">
        <v>57</v>
      </c>
      <c r="D31" s="5">
        <v>518</v>
      </c>
      <c r="E31" s="12">
        <v>61</v>
      </c>
      <c r="F31" s="13">
        <v>457</v>
      </c>
      <c r="G31" s="8"/>
      <c r="H31" s="16"/>
    </row>
    <row r="32" spans="1:8" x14ac:dyDescent="0.15">
      <c r="A32" s="3">
        <v>28</v>
      </c>
      <c r="B32" s="6" t="s">
        <v>50</v>
      </c>
      <c r="C32" s="6" t="s">
        <v>59</v>
      </c>
      <c r="D32" s="5">
        <v>75</v>
      </c>
      <c r="E32" s="12">
        <v>4</v>
      </c>
      <c r="F32" s="13">
        <v>71</v>
      </c>
      <c r="G32" s="8"/>
      <c r="H32" s="16"/>
    </row>
    <row r="33" spans="1:8" x14ac:dyDescent="0.15">
      <c r="A33" s="3">
        <v>29</v>
      </c>
      <c r="B33" s="6" t="s">
        <v>50</v>
      </c>
      <c r="C33" s="6" t="s">
        <v>79</v>
      </c>
      <c r="D33" s="5">
        <v>473</v>
      </c>
      <c r="E33" s="12">
        <v>148</v>
      </c>
      <c r="F33" s="13">
        <v>325</v>
      </c>
      <c r="G33" s="8"/>
      <c r="H33" s="16"/>
    </row>
    <row r="34" spans="1:8" x14ac:dyDescent="0.15">
      <c r="A34" s="3">
        <v>30</v>
      </c>
      <c r="B34" s="6" t="s">
        <v>50</v>
      </c>
      <c r="C34" s="6" t="s">
        <v>110</v>
      </c>
      <c r="D34" s="5">
        <v>171</v>
      </c>
      <c r="E34" s="12">
        <v>3</v>
      </c>
      <c r="F34" s="13">
        <v>168</v>
      </c>
      <c r="G34" s="8"/>
      <c r="H34" s="16"/>
    </row>
    <row r="35" spans="1:8" x14ac:dyDescent="0.15">
      <c r="A35" s="3">
        <v>31</v>
      </c>
      <c r="B35" s="6" t="s">
        <v>50</v>
      </c>
      <c r="C35" s="6" t="s">
        <v>3</v>
      </c>
      <c r="D35" s="5">
        <v>21</v>
      </c>
      <c r="E35" s="12">
        <v>21</v>
      </c>
      <c r="F35" s="13">
        <v>0</v>
      </c>
      <c r="G35" s="8"/>
      <c r="H35" s="16"/>
    </row>
    <row r="36" spans="1:8" x14ac:dyDescent="0.15">
      <c r="A36" s="3">
        <v>32</v>
      </c>
      <c r="B36" s="6" t="s">
        <v>50</v>
      </c>
      <c r="C36" s="6" t="s">
        <v>111</v>
      </c>
      <c r="D36" s="5">
        <v>57</v>
      </c>
      <c r="E36" s="12">
        <v>0</v>
      </c>
      <c r="F36" s="13">
        <v>57</v>
      </c>
      <c r="G36" s="8"/>
      <c r="H36" s="16"/>
    </row>
    <row r="37" spans="1:8" x14ac:dyDescent="0.15">
      <c r="A37" s="3">
        <v>33</v>
      </c>
      <c r="B37" s="6" t="s">
        <v>30</v>
      </c>
      <c r="C37" s="6" t="s">
        <v>31</v>
      </c>
      <c r="D37" s="5">
        <v>187</v>
      </c>
      <c r="E37" s="12">
        <v>12</v>
      </c>
      <c r="F37" s="13">
        <v>175</v>
      </c>
      <c r="G37" s="18"/>
      <c r="H37" s="16"/>
    </row>
    <row r="38" spans="1:8" x14ac:dyDescent="0.15">
      <c r="A38" s="3">
        <v>34</v>
      </c>
      <c r="B38" s="6" t="s">
        <v>30</v>
      </c>
      <c r="C38" s="6" t="s">
        <v>41</v>
      </c>
      <c r="D38" s="5">
        <v>823</v>
      </c>
      <c r="E38" s="12">
        <v>169</v>
      </c>
      <c r="F38" s="13">
        <v>654</v>
      </c>
      <c r="G38" s="18"/>
      <c r="H38" s="16"/>
    </row>
    <row r="39" spans="1:8" x14ac:dyDescent="0.15">
      <c r="A39" s="3">
        <v>35</v>
      </c>
      <c r="B39" s="6" t="s">
        <v>30</v>
      </c>
      <c r="C39" s="6" t="s">
        <v>46</v>
      </c>
      <c r="D39" s="5">
        <v>563</v>
      </c>
      <c r="E39" s="12">
        <v>104</v>
      </c>
      <c r="F39" s="13">
        <v>459</v>
      </c>
      <c r="G39" s="18"/>
      <c r="H39" s="16"/>
    </row>
    <row r="40" spans="1:8" x14ac:dyDescent="0.15">
      <c r="A40" s="3">
        <v>36</v>
      </c>
      <c r="B40" s="6" t="s">
        <v>30</v>
      </c>
      <c r="C40" s="6" t="s">
        <v>74</v>
      </c>
      <c r="D40" s="5">
        <v>152</v>
      </c>
      <c r="E40" s="12">
        <v>101</v>
      </c>
      <c r="F40" s="13">
        <v>51</v>
      </c>
      <c r="G40" s="18"/>
      <c r="H40" s="16"/>
    </row>
    <row r="41" spans="1:8" x14ac:dyDescent="0.15">
      <c r="A41" s="3">
        <v>37</v>
      </c>
      <c r="B41" s="6" t="s">
        <v>30</v>
      </c>
      <c r="C41" s="6" t="s">
        <v>97</v>
      </c>
      <c r="D41" s="5">
        <v>503</v>
      </c>
      <c r="E41" s="12">
        <v>122</v>
      </c>
      <c r="F41" s="13">
        <v>381</v>
      </c>
      <c r="G41" s="15"/>
      <c r="H41" s="16"/>
    </row>
    <row r="42" spans="1:8" x14ac:dyDescent="0.15">
      <c r="A42" s="3">
        <v>38</v>
      </c>
      <c r="B42" s="6" t="s">
        <v>30</v>
      </c>
      <c r="C42" s="6" t="s">
        <v>6</v>
      </c>
      <c r="D42" s="5">
        <v>18</v>
      </c>
      <c r="E42" s="12">
        <v>0</v>
      </c>
      <c r="F42" s="13">
        <v>18</v>
      </c>
      <c r="G42" s="14"/>
      <c r="H42" s="16"/>
    </row>
    <row r="43" spans="1:8" x14ac:dyDescent="0.15">
      <c r="A43" s="3">
        <v>39</v>
      </c>
      <c r="B43" s="6" t="s">
        <v>26</v>
      </c>
      <c r="C43" s="6" t="s">
        <v>27</v>
      </c>
      <c r="D43" s="5">
        <v>994</v>
      </c>
      <c r="E43" s="12">
        <v>65</v>
      </c>
      <c r="F43" s="13">
        <v>929</v>
      </c>
      <c r="G43" s="8"/>
      <c r="H43" s="16"/>
    </row>
    <row r="44" spans="1:8" x14ac:dyDescent="0.15">
      <c r="A44" s="3">
        <v>40</v>
      </c>
      <c r="B44" s="6" t="s">
        <v>26</v>
      </c>
      <c r="C44" s="6" t="s">
        <v>36</v>
      </c>
      <c r="D44" s="5">
        <v>837</v>
      </c>
      <c r="E44" s="12">
        <v>85</v>
      </c>
      <c r="F44" s="13">
        <v>752</v>
      </c>
      <c r="G44" s="8"/>
      <c r="H44" s="16"/>
    </row>
    <row r="45" spans="1:8" x14ac:dyDescent="0.15">
      <c r="A45" s="3">
        <v>41</v>
      </c>
      <c r="B45" s="6" t="s">
        <v>26</v>
      </c>
      <c r="C45" s="6" t="s">
        <v>55</v>
      </c>
      <c r="D45" s="5">
        <v>375</v>
      </c>
      <c r="E45" s="12">
        <v>75</v>
      </c>
      <c r="F45" s="13">
        <v>300</v>
      </c>
      <c r="G45" s="8"/>
      <c r="H45" s="16"/>
    </row>
    <row r="46" spans="1:8" x14ac:dyDescent="0.15">
      <c r="A46" s="3">
        <v>42</v>
      </c>
      <c r="B46" s="6" t="s">
        <v>26</v>
      </c>
      <c r="C46" s="6" t="s">
        <v>75</v>
      </c>
      <c r="D46" s="5">
        <v>622</v>
      </c>
      <c r="E46" s="12">
        <v>70</v>
      </c>
      <c r="F46" s="13">
        <v>552</v>
      </c>
      <c r="G46" s="8"/>
      <c r="H46" s="16"/>
    </row>
    <row r="47" spans="1:8" x14ac:dyDescent="0.15">
      <c r="A47" s="3">
        <v>43</v>
      </c>
      <c r="B47" s="6" t="s">
        <v>26</v>
      </c>
      <c r="C47" s="6" t="s">
        <v>78</v>
      </c>
      <c r="D47" s="5">
        <v>636</v>
      </c>
      <c r="E47" s="12">
        <v>38</v>
      </c>
      <c r="F47" s="13">
        <v>598</v>
      </c>
      <c r="G47" s="8"/>
      <c r="H47" s="16"/>
    </row>
    <row r="48" spans="1:8" x14ac:dyDescent="0.15">
      <c r="A48" s="3">
        <v>44</v>
      </c>
      <c r="B48" s="6" t="s">
        <v>26</v>
      </c>
      <c r="C48" s="6" t="s">
        <v>92</v>
      </c>
      <c r="D48" s="5">
        <v>1577</v>
      </c>
      <c r="E48" s="12">
        <v>113</v>
      </c>
      <c r="F48" s="13">
        <v>1464</v>
      </c>
      <c r="G48" s="8"/>
      <c r="H48" s="16"/>
    </row>
    <row r="49" spans="1:8" x14ac:dyDescent="0.15">
      <c r="A49" s="3">
        <v>45</v>
      </c>
      <c r="B49" s="6" t="s">
        <v>26</v>
      </c>
      <c r="C49" s="6" t="s">
        <v>98</v>
      </c>
      <c r="D49" s="5">
        <v>1249</v>
      </c>
      <c r="E49" s="12">
        <v>68</v>
      </c>
      <c r="F49" s="13">
        <v>1181</v>
      </c>
      <c r="G49" s="8"/>
      <c r="H49" s="16"/>
    </row>
    <row r="50" spans="1:8" x14ac:dyDescent="0.15">
      <c r="A50" s="3">
        <v>46</v>
      </c>
      <c r="B50" s="6" t="s">
        <v>26</v>
      </c>
      <c r="C50" s="6" t="s">
        <v>112</v>
      </c>
      <c r="D50" s="5">
        <v>31</v>
      </c>
      <c r="E50" s="12">
        <v>31</v>
      </c>
      <c r="F50" s="13">
        <v>0</v>
      </c>
      <c r="G50" s="8"/>
      <c r="H50" s="16"/>
    </row>
    <row r="51" spans="1:8" x14ac:dyDescent="0.15">
      <c r="A51" s="3">
        <v>47</v>
      </c>
      <c r="B51" s="6" t="s">
        <v>26</v>
      </c>
      <c r="C51" s="6" t="s">
        <v>120</v>
      </c>
      <c r="D51" s="5">
        <v>316</v>
      </c>
      <c r="E51" s="12">
        <v>0</v>
      </c>
      <c r="F51" s="13">
        <v>316</v>
      </c>
      <c r="G51" s="8"/>
      <c r="H51" s="16"/>
    </row>
    <row r="52" spans="1:8" x14ac:dyDescent="0.15">
      <c r="A52" s="3">
        <v>48</v>
      </c>
      <c r="B52" s="6" t="s">
        <v>38</v>
      </c>
      <c r="C52" s="6" t="s">
        <v>39</v>
      </c>
      <c r="D52" s="5">
        <v>219</v>
      </c>
      <c r="E52" s="12">
        <v>117</v>
      </c>
      <c r="F52" s="13">
        <v>102</v>
      </c>
      <c r="G52" s="8"/>
      <c r="H52" s="16"/>
    </row>
    <row r="53" spans="1:8" x14ac:dyDescent="0.15">
      <c r="A53" s="3">
        <v>49</v>
      </c>
      <c r="B53" s="6" t="s">
        <v>38</v>
      </c>
      <c r="C53" s="6" t="s">
        <v>63</v>
      </c>
      <c r="D53" s="5">
        <v>536</v>
      </c>
      <c r="E53" s="12">
        <v>48</v>
      </c>
      <c r="F53" s="13">
        <v>488</v>
      </c>
      <c r="G53" s="8"/>
      <c r="H53" s="16"/>
    </row>
    <row r="54" spans="1:8" x14ac:dyDescent="0.15">
      <c r="A54" s="3">
        <v>50</v>
      </c>
      <c r="B54" s="6" t="s">
        <v>38</v>
      </c>
      <c r="C54" s="6" t="s">
        <v>65</v>
      </c>
      <c r="D54" s="5">
        <v>405</v>
      </c>
      <c r="E54" s="12">
        <v>89</v>
      </c>
      <c r="F54" s="13">
        <v>316</v>
      </c>
      <c r="G54" s="8"/>
      <c r="H54" s="16"/>
    </row>
    <row r="55" spans="1:8" x14ac:dyDescent="0.15">
      <c r="A55" s="3">
        <v>51</v>
      </c>
      <c r="B55" s="6" t="s">
        <v>38</v>
      </c>
      <c r="C55" s="6" t="s">
        <v>66</v>
      </c>
      <c r="D55" s="5">
        <v>725</v>
      </c>
      <c r="E55" s="12">
        <v>180</v>
      </c>
      <c r="F55" s="13">
        <v>545</v>
      </c>
      <c r="G55" s="8"/>
      <c r="H55" s="16"/>
    </row>
    <row r="56" spans="1:8" x14ac:dyDescent="0.15">
      <c r="A56" s="3">
        <v>52</v>
      </c>
      <c r="B56" s="6" t="s">
        <v>38</v>
      </c>
      <c r="C56" s="6" t="s">
        <v>80</v>
      </c>
      <c r="D56" s="5">
        <v>498</v>
      </c>
      <c r="E56" s="12">
        <v>127</v>
      </c>
      <c r="F56" s="13">
        <v>371</v>
      </c>
      <c r="G56" s="8"/>
      <c r="H56" s="16"/>
    </row>
    <row r="57" spans="1:8" x14ac:dyDescent="0.15">
      <c r="A57" s="3">
        <v>53</v>
      </c>
      <c r="B57" s="6" t="s">
        <v>38</v>
      </c>
      <c r="C57" s="6" t="s">
        <v>102</v>
      </c>
      <c r="D57" s="5">
        <v>1142</v>
      </c>
      <c r="E57" s="12">
        <v>173</v>
      </c>
      <c r="F57" s="13">
        <v>969</v>
      </c>
      <c r="G57" s="8"/>
      <c r="H57" s="16"/>
    </row>
    <row r="58" spans="1:8" x14ac:dyDescent="0.15">
      <c r="A58" s="3">
        <v>54</v>
      </c>
      <c r="B58" s="6" t="s">
        <v>38</v>
      </c>
      <c r="C58" s="6" t="s">
        <v>104</v>
      </c>
      <c r="D58" s="5">
        <v>1134</v>
      </c>
      <c r="E58" s="12">
        <v>287</v>
      </c>
      <c r="F58" s="13">
        <v>847</v>
      </c>
      <c r="G58" s="8"/>
      <c r="H58" s="16"/>
    </row>
    <row r="59" spans="1:8" x14ac:dyDescent="0.15">
      <c r="A59" s="3">
        <v>55</v>
      </c>
      <c r="B59" s="6" t="s">
        <v>38</v>
      </c>
      <c r="C59" s="6" t="s">
        <v>112</v>
      </c>
      <c r="D59" s="5">
        <v>212</v>
      </c>
      <c r="E59" s="12">
        <v>212</v>
      </c>
      <c r="F59" s="13">
        <v>0</v>
      </c>
      <c r="G59" s="8"/>
      <c r="H59" s="16"/>
    </row>
    <row r="60" spans="1:8" x14ac:dyDescent="0.15">
      <c r="A60" s="3">
        <v>56</v>
      </c>
      <c r="B60" s="6" t="s">
        <v>38</v>
      </c>
      <c r="C60" s="6" t="s">
        <v>113</v>
      </c>
      <c r="D60" s="5">
        <v>596</v>
      </c>
      <c r="E60" s="12">
        <v>0</v>
      </c>
      <c r="F60" s="13">
        <v>596</v>
      </c>
      <c r="G60" s="8"/>
      <c r="H60" s="16"/>
    </row>
    <row r="61" spans="1:8" x14ac:dyDescent="0.15">
      <c r="A61" s="3">
        <v>57</v>
      </c>
      <c r="B61" s="6" t="s">
        <v>20</v>
      </c>
      <c r="C61" s="6" t="s">
        <v>21</v>
      </c>
      <c r="D61" s="5">
        <v>164</v>
      </c>
      <c r="E61" s="12">
        <v>51</v>
      </c>
      <c r="F61" s="13">
        <v>113</v>
      </c>
      <c r="G61" s="8"/>
      <c r="H61" s="16"/>
    </row>
    <row r="62" spans="1:8" x14ac:dyDescent="0.15">
      <c r="A62" s="3">
        <v>58</v>
      </c>
      <c r="B62" s="6" t="s">
        <v>20</v>
      </c>
      <c r="C62" s="6" t="s">
        <v>22</v>
      </c>
      <c r="D62" s="5">
        <v>100</v>
      </c>
      <c r="E62" s="12">
        <v>56</v>
      </c>
      <c r="F62" s="13">
        <v>44</v>
      </c>
      <c r="G62" s="8"/>
      <c r="H62" s="16"/>
    </row>
    <row r="63" spans="1:8" x14ac:dyDescent="0.15">
      <c r="A63" s="3">
        <v>59</v>
      </c>
      <c r="B63" s="6" t="s">
        <v>20</v>
      </c>
      <c r="C63" s="6" t="s">
        <v>25</v>
      </c>
      <c r="D63" s="5">
        <v>136</v>
      </c>
      <c r="E63" s="12">
        <v>74</v>
      </c>
      <c r="F63" s="13">
        <v>62</v>
      </c>
      <c r="G63" s="8"/>
      <c r="H63" s="16"/>
    </row>
    <row r="64" spans="1:8" x14ac:dyDescent="0.15">
      <c r="A64" s="3">
        <v>60</v>
      </c>
      <c r="B64" s="6" t="s">
        <v>20</v>
      </c>
      <c r="C64" s="6" t="s">
        <v>76</v>
      </c>
      <c r="D64" s="5">
        <v>103</v>
      </c>
      <c r="E64" s="12">
        <v>46</v>
      </c>
      <c r="F64" s="13">
        <v>57</v>
      </c>
      <c r="G64" s="8"/>
      <c r="H64" s="16"/>
    </row>
    <row r="65" spans="1:8" x14ac:dyDescent="0.15">
      <c r="A65" s="3">
        <v>61</v>
      </c>
      <c r="B65" s="6" t="s">
        <v>20</v>
      </c>
      <c r="C65" s="6" t="s">
        <v>112</v>
      </c>
      <c r="D65" s="5">
        <v>7</v>
      </c>
      <c r="E65" s="12">
        <v>7</v>
      </c>
      <c r="F65" s="13">
        <v>0</v>
      </c>
      <c r="G65" s="8"/>
      <c r="H65" s="16"/>
    </row>
    <row r="66" spans="1:8" x14ac:dyDescent="0.15">
      <c r="A66" s="3">
        <v>62</v>
      </c>
      <c r="B66" s="6" t="s">
        <v>20</v>
      </c>
      <c r="C66" s="6" t="s">
        <v>7</v>
      </c>
      <c r="D66" s="5">
        <v>32</v>
      </c>
      <c r="E66" s="12">
        <v>0</v>
      </c>
      <c r="F66" s="13">
        <v>32</v>
      </c>
      <c r="G66" s="8"/>
      <c r="H66" s="16"/>
    </row>
    <row r="67" spans="1:8" x14ac:dyDescent="0.15">
      <c r="A67" s="3">
        <v>63</v>
      </c>
      <c r="B67" s="6" t="s">
        <v>20</v>
      </c>
      <c r="C67" s="6" t="s">
        <v>8</v>
      </c>
      <c r="D67" s="5">
        <v>21</v>
      </c>
      <c r="E67" s="12">
        <v>0</v>
      </c>
      <c r="F67" s="13">
        <v>21</v>
      </c>
      <c r="G67" s="8"/>
      <c r="H67" s="16"/>
    </row>
    <row r="68" spans="1:8" x14ac:dyDescent="0.15">
      <c r="A68" s="3">
        <v>64</v>
      </c>
      <c r="B68" s="6" t="s">
        <v>20</v>
      </c>
      <c r="C68" s="6" t="s">
        <v>9</v>
      </c>
      <c r="D68" s="5">
        <v>44</v>
      </c>
      <c r="E68" s="12">
        <v>0</v>
      </c>
      <c r="F68" s="13">
        <v>44</v>
      </c>
      <c r="G68" s="8"/>
      <c r="H68" s="16"/>
    </row>
    <row r="69" spans="1:8" x14ac:dyDescent="0.15">
      <c r="A69" s="3">
        <v>65</v>
      </c>
      <c r="B69" s="6" t="s">
        <v>23</v>
      </c>
      <c r="C69" s="6" t="s">
        <v>24</v>
      </c>
      <c r="D69" s="5">
        <v>66</v>
      </c>
      <c r="E69" s="12">
        <v>34</v>
      </c>
      <c r="F69" s="13">
        <v>32</v>
      </c>
      <c r="G69" s="8"/>
      <c r="H69" s="16"/>
    </row>
    <row r="70" spans="1:8" x14ac:dyDescent="0.15">
      <c r="A70" s="3">
        <v>66</v>
      </c>
      <c r="B70" s="6" t="s">
        <v>23</v>
      </c>
      <c r="C70" s="6" t="s">
        <v>43</v>
      </c>
      <c r="D70" s="5">
        <v>347</v>
      </c>
      <c r="E70" s="12">
        <v>57</v>
      </c>
      <c r="F70" s="13">
        <v>290</v>
      </c>
      <c r="G70" s="8"/>
      <c r="H70" s="16"/>
    </row>
    <row r="71" spans="1:8" x14ac:dyDescent="0.15">
      <c r="A71" s="3">
        <v>67</v>
      </c>
      <c r="B71" s="6" t="s">
        <v>23</v>
      </c>
      <c r="C71" s="6" t="s">
        <v>70</v>
      </c>
      <c r="D71" s="5">
        <v>372</v>
      </c>
      <c r="E71" s="12">
        <v>90</v>
      </c>
      <c r="F71" s="13">
        <v>282</v>
      </c>
      <c r="G71" s="8"/>
      <c r="H71" s="16"/>
    </row>
    <row r="72" spans="1:8" x14ac:dyDescent="0.15">
      <c r="A72" s="3">
        <v>68</v>
      </c>
      <c r="B72" s="6" t="s">
        <v>23</v>
      </c>
      <c r="C72" s="6" t="s">
        <v>71</v>
      </c>
      <c r="D72" s="5">
        <v>386</v>
      </c>
      <c r="E72" s="12">
        <v>23</v>
      </c>
      <c r="F72" s="13">
        <v>363</v>
      </c>
      <c r="G72" s="8"/>
      <c r="H72" s="16"/>
    </row>
    <row r="73" spans="1:8" x14ac:dyDescent="0.15">
      <c r="A73" s="3">
        <v>69</v>
      </c>
      <c r="B73" s="6" t="s">
        <v>23</v>
      </c>
      <c r="C73" s="6" t="s">
        <v>10</v>
      </c>
      <c r="D73" s="5">
        <v>19</v>
      </c>
      <c r="E73" s="12">
        <v>0</v>
      </c>
      <c r="F73" s="13">
        <v>19</v>
      </c>
      <c r="G73" s="8"/>
      <c r="H73" s="16"/>
    </row>
    <row r="74" spans="1:8" x14ac:dyDescent="0.15">
      <c r="A74" s="3">
        <v>70</v>
      </c>
      <c r="B74" s="6" t="s">
        <v>23</v>
      </c>
      <c r="C74" s="6" t="s">
        <v>11</v>
      </c>
      <c r="D74" s="5">
        <v>8</v>
      </c>
      <c r="E74" s="12">
        <v>0</v>
      </c>
      <c r="F74" s="13">
        <v>8</v>
      </c>
      <c r="G74" s="8"/>
      <c r="H74" s="16"/>
    </row>
    <row r="75" spans="1:8" x14ac:dyDescent="0.15">
      <c r="A75" s="3">
        <v>71</v>
      </c>
      <c r="B75" s="6" t="s">
        <v>60</v>
      </c>
      <c r="C75" s="6" t="s">
        <v>61</v>
      </c>
      <c r="D75" s="5">
        <v>788</v>
      </c>
      <c r="E75" s="12">
        <v>68</v>
      </c>
      <c r="F75" s="13">
        <v>720</v>
      </c>
      <c r="G75" s="8"/>
      <c r="H75" s="16"/>
    </row>
    <row r="76" spans="1:8" x14ac:dyDescent="0.15">
      <c r="A76" s="3">
        <v>72</v>
      </c>
      <c r="B76" s="6" t="s">
        <v>60</v>
      </c>
      <c r="C76" s="6" t="s">
        <v>77</v>
      </c>
      <c r="D76" s="5">
        <v>457</v>
      </c>
      <c r="E76" s="12">
        <v>56</v>
      </c>
      <c r="F76" s="13">
        <v>401</v>
      </c>
      <c r="G76" s="8"/>
      <c r="H76" s="16"/>
    </row>
    <row r="77" spans="1:8" x14ac:dyDescent="0.15">
      <c r="A77" s="3">
        <v>73</v>
      </c>
      <c r="B77" s="6" t="s">
        <v>60</v>
      </c>
      <c r="C77" s="6" t="s">
        <v>81</v>
      </c>
      <c r="D77" s="5">
        <v>55</v>
      </c>
      <c r="E77" s="12">
        <v>24</v>
      </c>
      <c r="F77" s="13">
        <v>31</v>
      </c>
      <c r="G77" s="8"/>
      <c r="H77" s="16"/>
    </row>
    <row r="78" spans="1:8" x14ac:dyDescent="0.15">
      <c r="A78" s="3">
        <v>74</v>
      </c>
      <c r="B78" s="6" t="s">
        <v>60</v>
      </c>
      <c r="C78" s="6" t="s">
        <v>83</v>
      </c>
      <c r="D78" s="5">
        <v>365</v>
      </c>
      <c r="E78" s="12">
        <v>61</v>
      </c>
      <c r="F78" s="13">
        <v>304</v>
      </c>
      <c r="G78" s="8"/>
      <c r="H78" s="16"/>
    </row>
    <row r="79" spans="1:8" x14ac:dyDescent="0.15">
      <c r="A79" s="3">
        <v>75</v>
      </c>
      <c r="B79" s="6" t="s">
        <v>60</v>
      </c>
      <c r="C79" s="6" t="s">
        <v>84</v>
      </c>
      <c r="D79" s="5">
        <v>329</v>
      </c>
      <c r="E79" s="12">
        <v>37</v>
      </c>
      <c r="F79" s="13">
        <v>292</v>
      </c>
      <c r="G79" s="8"/>
      <c r="H79" s="16"/>
    </row>
    <row r="80" spans="1:8" x14ac:dyDescent="0.15">
      <c r="A80" s="3">
        <v>76</v>
      </c>
      <c r="B80" s="6" t="s">
        <v>60</v>
      </c>
      <c r="C80" s="6" t="s">
        <v>85</v>
      </c>
      <c r="D80" s="5">
        <v>195</v>
      </c>
      <c r="E80" s="12">
        <v>33</v>
      </c>
      <c r="F80" s="13">
        <v>162</v>
      </c>
      <c r="G80" s="8"/>
      <c r="H80" s="16"/>
    </row>
    <row r="81" spans="1:8" x14ac:dyDescent="0.15">
      <c r="A81" s="3">
        <v>77</v>
      </c>
      <c r="B81" s="6" t="s">
        <v>60</v>
      </c>
      <c r="C81" s="6" t="s">
        <v>90</v>
      </c>
      <c r="D81" s="5">
        <v>363</v>
      </c>
      <c r="E81" s="12">
        <v>33</v>
      </c>
      <c r="F81" s="13">
        <v>330</v>
      </c>
      <c r="G81" s="8"/>
      <c r="H81" s="16"/>
    </row>
    <row r="82" spans="1:8" x14ac:dyDescent="0.15">
      <c r="A82" s="3">
        <v>78</v>
      </c>
      <c r="B82" s="6" t="s">
        <v>60</v>
      </c>
      <c r="C82" s="6" t="s">
        <v>94</v>
      </c>
      <c r="D82" s="5">
        <v>254</v>
      </c>
      <c r="E82" s="12">
        <v>49</v>
      </c>
      <c r="F82" s="13">
        <v>205</v>
      </c>
      <c r="G82" s="8"/>
      <c r="H82" s="16"/>
    </row>
    <row r="83" spans="1:8" x14ac:dyDescent="0.15">
      <c r="A83" s="3">
        <v>79</v>
      </c>
      <c r="B83" s="6" t="s">
        <v>60</v>
      </c>
      <c r="C83" s="6" t="s">
        <v>114</v>
      </c>
      <c r="D83" s="5">
        <v>13</v>
      </c>
      <c r="E83" s="12">
        <v>13</v>
      </c>
      <c r="F83" s="13">
        <v>0</v>
      </c>
      <c r="G83" s="8"/>
      <c r="H83" s="16"/>
    </row>
    <row r="84" spans="1:8" x14ac:dyDescent="0.15">
      <c r="A84" s="3">
        <v>80</v>
      </c>
      <c r="B84" s="6" t="s">
        <v>60</v>
      </c>
      <c r="C84" s="6" t="s">
        <v>115</v>
      </c>
      <c r="D84" s="5">
        <v>94</v>
      </c>
      <c r="E84" s="12">
        <v>0</v>
      </c>
      <c r="F84" s="13">
        <v>94</v>
      </c>
      <c r="G84" s="8"/>
      <c r="H84" s="16"/>
    </row>
    <row r="85" spans="1:8" x14ac:dyDescent="0.15">
      <c r="A85" s="3">
        <v>81</v>
      </c>
      <c r="B85" s="6" t="s">
        <v>60</v>
      </c>
      <c r="C85" s="6" t="s">
        <v>116</v>
      </c>
      <c r="D85" s="5">
        <v>127</v>
      </c>
      <c r="E85" s="12">
        <v>0</v>
      </c>
      <c r="F85" s="13">
        <v>127</v>
      </c>
      <c r="G85" s="8"/>
      <c r="H85" s="16"/>
    </row>
    <row r="86" spans="1:8" x14ac:dyDescent="0.15">
      <c r="A86" s="3">
        <v>82</v>
      </c>
      <c r="B86" s="6" t="s">
        <v>53</v>
      </c>
      <c r="C86" s="6" t="s">
        <v>54</v>
      </c>
      <c r="D86" s="5">
        <v>262</v>
      </c>
      <c r="E86" s="12">
        <v>88</v>
      </c>
      <c r="F86" s="13">
        <v>174</v>
      </c>
      <c r="G86" s="8"/>
      <c r="H86" s="16"/>
    </row>
    <row r="87" spans="1:8" x14ac:dyDescent="0.15">
      <c r="A87" s="3">
        <v>83</v>
      </c>
      <c r="B87" s="6" t="s">
        <v>53</v>
      </c>
      <c r="C87" s="6" t="s">
        <v>100</v>
      </c>
      <c r="D87" s="5">
        <v>701</v>
      </c>
      <c r="E87" s="12">
        <v>170</v>
      </c>
      <c r="F87" s="13">
        <v>531</v>
      </c>
      <c r="G87" s="8"/>
      <c r="H87" s="16"/>
    </row>
    <row r="88" spans="1:8" x14ac:dyDescent="0.15">
      <c r="A88" s="3">
        <v>84</v>
      </c>
      <c r="B88" s="6" t="s">
        <v>53</v>
      </c>
      <c r="C88" s="6" t="s">
        <v>101</v>
      </c>
      <c r="D88" s="5">
        <v>143</v>
      </c>
      <c r="E88" s="12">
        <v>38</v>
      </c>
      <c r="F88" s="13">
        <v>105</v>
      </c>
      <c r="G88" s="8"/>
      <c r="H88" s="16"/>
    </row>
    <row r="89" spans="1:8" x14ac:dyDescent="0.15">
      <c r="A89" s="3">
        <v>85</v>
      </c>
      <c r="B89" s="6" t="s">
        <v>53</v>
      </c>
      <c r="C89" s="6" t="s">
        <v>103</v>
      </c>
      <c r="D89" s="5">
        <v>190</v>
      </c>
      <c r="E89" s="12">
        <v>62</v>
      </c>
      <c r="F89" s="13">
        <v>128</v>
      </c>
      <c r="G89" s="8"/>
      <c r="H89" s="16"/>
    </row>
    <row r="90" spans="1:8" x14ac:dyDescent="0.15">
      <c r="A90" s="3">
        <v>86</v>
      </c>
      <c r="B90" s="6" t="s">
        <v>72</v>
      </c>
      <c r="C90" s="6" t="s">
        <v>73</v>
      </c>
      <c r="D90" s="5">
        <v>384</v>
      </c>
      <c r="E90" s="12">
        <v>155</v>
      </c>
      <c r="F90" s="13">
        <v>229</v>
      </c>
      <c r="G90" s="8"/>
      <c r="H90" s="16"/>
    </row>
    <row r="91" spans="1:8" x14ac:dyDescent="0.15">
      <c r="A91" s="3">
        <v>87</v>
      </c>
      <c r="B91" s="6" t="s">
        <v>72</v>
      </c>
      <c r="C91" s="6" t="s">
        <v>96</v>
      </c>
      <c r="D91" s="5">
        <v>353</v>
      </c>
      <c r="E91" s="12">
        <v>133</v>
      </c>
      <c r="F91" s="13">
        <v>220</v>
      </c>
      <c r="G91" s="8"/>
      <c r="H91" s="16"/>
    </row>
    <row r="92" spans="1:8" x14ac:dyDescent="0.15">
      <c r="A92" s="3">
        <v>88</v>
      </c>
      <c r="B92" s="6" t="s">
        <v>72</v>
      </c>
      <c r="C92" s="6" t="s">
        <v>105</v>
      </c>
      <c r="D92" s="5">
        <v>489</v>
      </c>
      <c r="E92" s="12">
        <v>101</v>
      </c>
      <c r="F92" s="13">
        <v>388</v>
      </c>
      <c r="G92" s="8"/>
      <c r="H92" s="16"/>
    </row>
    <row r="93" spans="1:8" x14ac:dyDescent="0.15">
      <c r="A93" s="3">
        <v>89</v>
      </c>
      <c r="B93" s="6" t="s">
        <v>72</v>
      </c>
      <c r="C93" s="6" t="s">
        <v>107</v>
      </c>
      <c r="D93" s="5">
        <v>250</v>
      </c>
      <c r="E93" s="12">
        <v>29</v>
      </c>
      <c r="F93" s="13">
        <v>221</v>
      </c>
      <c r="G93" s="8"/>
      <c r="H93" s="16"/>
    </row>
    <row r="94" spans="1:8" x14ac:dyDescent="0.15">
      <c r="A94" s="3">
        <v>90</v>
      </c>
      <c r="B94" s="6" t="s">
        <v>72</v>
      </c>
      <c r="C94" s="6" t="s">
        <v>24</v>
      </c>
      <c r="D94" s="5">
        <v>74</v>
      </c>
      <c r="E94" s="12">
        <v>62</v>
      </c>
      <c r="F94" s="13">
        <v>12</v>
      </c>
      <c r="G94" s="8"/>
      <c r="H94" s="16"/>
    </row>
    <row r="95" spans="1:8" x14ac:dyDescent="0.15">
      <c r="A95" s="3">
        <v>91</v>
      </c>
      <c r="B95" s="6" t="s">
        <v>72</v>
      </c>
      <c r="C95" s="6" t="s">
        <v>12</v>
      </c>
      <c r="D95" s="5">
        <v>112</v>
      </c>
      <c r="E95" s="12">
        <v>0</v>
      </c>
      <c r="F95" s="13">
        <v>112</v>
      </c>
      <c r="G95" s="8"/>
      <c r="H95" s="16"/>
    </row>
    <row r="96" spans="1:8" x14ac:dyDescent="0.15">
      <c r="A96" s="3">
        <v>92</v>
      </c>
      <c r="B96" s="21" t="s">
        <v>131</v>
      </c>
      <c r="C96" s="6" t="s">
        <v>62</v>
      </c>
      <c r="D96" s="5">
        <v>263</v>
      </c>
      <c r="E96" s="12">
        <v>79</v>
      </c>
      <c r="F96" s="13">
        <v>184</v>
      </c>
      <c r="G96" s="8"/>
      <c r="H96" s="16"/>
    </row>
    <row r="97" spans="1:8" x14ac:dyDescent="0.15">
      <c r="A97" s="3">
        <v>93</v>
      </c>
      <c r="B97" s="21" t="s">
        <v>131</v>
      </c>
      <c r="C97" s="6" t="s">
        <v>67</v>
      </c>
      <c r="D97" s="5">
        <v>428</v>
      </c>
      <c r="E97" s="12">
        <v>46</v>
      </c>
      <c r="F97" s="13">
        <v>382</v>
      </c>
      <c r="G97" s="15"/>
      <c r="H97" s="16"/>
    </row>
    <row r="98" spans="1:8" x14ac:dyDescent="0.15">
      <c r="A98" s="3">
        <v>94</v>
      </c>
      <c r="B98" s="21" t="s">
        <v>131</v>
      </c>
      <c r="C98" s="6" t="s">
        <v>88</v>
      </c>
      <c r="D98" s="5">
        <v>255</v>
      </c>
      <c r="E98" s="12">
        <v>67</v>
      </c>
      <c r="F98" s="13">
        <v>188</v>
      </c>
      <c r="G98" s="15"/>
      <c r="H98" s="16"/>
    </row>
    <row r="99" spans="1:8" x14ac:dyDescent="0.15">
      <c r="A99" s="3">
        <v>95</v>
      </c>
      <c r="B99" s="21" t="s">
        <v>131</v>
      </c>
      <c r="C99" s="6" t="s">
        <v>91</v>
      </c>
      <c r="D99" s="5">
        <v>150</v>
      </c>
      <c r="E99" s="12">
        <v>10</v>
      </c>
      <c r="F99" s="13">
        <v>140</v>
      </c>
      <c r="G99" s="15"/>
      <c r="H99" s="16"/>
    </row>
    <row r="100" spans="1:8" x14ac:dyDescent="0.15">
      <c r="A100" s="3">
        <v>96</v>
      </c>
      <c r="B100" s="21" t="s">
        <v>131</v>
      </c>
      <c r="C100" s="6" t="s">
        <v>99</v>
      </c>
      <c r="D100" s="5">
        <v>100</v>
      </c>
      <c r="E100" s="12">
        <v>22</v>
      </c>
      <c r="F100" s="13">
        <v>78</v>
      </c>
      <c r="G100" s="15"/>
      <c r="H100" s="16"/>
    </row>
    <row r="101" spans="1:8" x14ac:dyDescent="0.15">
      <c r="A101" s="3">
        <v>97</v>
      </c>
      <c r="B101" s="21" t="s">
        <v>131</v>
      </c>
      <c r="C101" s="6" t="s">
        <v>13</v>
      </c>
      <c r="D101" s="5">
        <v>30</v>
      </c>
      <c r="E101" s="12">
        <v>30</v>
      </c>
      <c r="F101" s="13">
        <v>0</v>
      </c>
      <c r="G101" s="15"/>
      <c r="H101" s="16"/>
    </row>
    <row r="102" spans="1:8" x14ac:dyDescent="0.15">
      <c r="A102" s="3">
        <v>98</v>
      </c>
      <c r="B102" s="21" t="s">
        <v>131</v>
      </c>
      <c r="C102" s="6" t="s">
        <v>117</v>
      </c>
      <c r="D102" s="5">
        <v>4</v>
      </c>
      <c r="E102" s="12">
        <v>0</v>
      </c>
      <c r="F102" s="13">
        <v>4</v>
      </c>
      <c r="G102" s="8"/>
      <c r="H102" s="16"/>
    </row>
    <row r="103" spans="1:8" x14ac:dyDescent="0.15">
      <c r="A103" s="3">
        <v>99</v>
      </c>
      <c r="B103" s="21" t="s">
        <v>131</v>
      </c>
      <c r="C103" s="6" t="s">
        <v>118</v>
      </c>
      <c r="D103" s="5">
        <v>27</v>
      </c>
      <c r="E103" s="12">
        <v>0</v>
      </c>
      <c r="F103" s="13">
        <v>27</v>
      </c>
      <c r="G103" s="8"/>
      <c r="H103" s="16"/>
    </row>
    <row r="104" spans="1:8" x14ac:dyDescent="0.15">
      <c r="A104" s="3">
        <v>100</v>
      </c>
      <c r="B104" s="21" t="s">
        <v>131</v>
      </c>
      <c r="C104" s="6" t="s">
        <v>119</v>
      </c>
      <c r="D104" s="5">
        <v>27</v>
      </c>
      <c r="E104" s="12">
        <v>0</v>
      </c>
      <c r="F104" s="13">
        <v>27</v>
      </c>
      <c r="G104" s="8"/>
      <c r="H104" s="16"/>
    </row>
    <row r="105" spans="1:8" x14ac:dyDescent="0.15">
      <c r="A105" s="3">
        <v>101</v>
      </c>
      <c r="B105" s="21" t="s">
        <v>131</v>
      </c>
      <c r="C105" s="6" t="s">
        <v>112</v>
      </c>
      <c r="D105" s="5">
        <v>21</v>
      </c>
      <c r="E105" s="12">
        <v>0</v>
      </c>
      <c r="F105" s="13">
        <v>21</v>
      </c>
      <c r="G105" s="8"/>
      <c r="H105" s="16"/>
    </row>
    <row r="106" spans="1:8" x14ac:dyDescent="0.15">
      <c r="A106" s="3">
        <v>102</v>
      </c>
      <c r="B106" s="6" t="s">
        <v>28</v>
      </c>
      <c r="C106" s="6" t="s">
        <v>29</v>
      </c>
      <c r="D106" s="5">
        <v>353</v>
      </c>
      <c r="E106" s="12">
        <v>63</v>
      </c>
      <c r="F106" s="13">
        <v>290</v>
      </c>
      <c r="G106" s="8"/>
      <c r="H106" s="16"/>
    </row>
    <row r="107" spans="1:8" x14ac:dyDescent="0.15">
      <c r="A107" s="3">
        <v>103</v>
      </c>
      <c r="B107" s="6" t="s">
        <v>28</v>
      </c>
      <c r="C107" s="6" t="s">
        <v>37</v>
      </c>
      <c r="D107" s="5">
        <v>305</v>
      </c>
      <c r="E107" s="12">
        <v>38</v>
      </c>
      <c r="F107" s="13">
        <v>267</v>
      </c>
      <c r="G107" s="8"/>
      <c r="H107" s="16"/>
    </row>
    <row r="108" spans="1:8" x14ac:dyDescent="0.15">
      <c r="A108" s="3">
        <v>104</v>
      </c>
      <c r="B108" s="6" t="s">
        <v>28</v>
      </c>
      <c r="C108" s="6" t="s">
        <v>40</v>
      </c>
      <c r="D108" s="5">
        <v>240</v>
      </c>
      <c r="E108" s="12">
        <v>52</v>
      </c>
      <c r="F108" s="13">
        <v>188</v>
      </c>
      <c r="G108" s="8"/>
      <c r="H108" s="16"/>
    </row>
    <row r="109" spans="1:8" x14ac:dyDescent="0.15">
      <c r="A109" s="3">
        <v>105</v>
      </c>
      <c r="B109" s="6" t="s">
        <v>28</v>
      </c>
      <c r="C109" s="6" t="s">
        <v>42</v>
      </c>
      <c r="D109" s="5">
        <v>473</v>
      </c>
      <c r="E109" s="12">
        <v>26</v>
      </c>
      <c r="F109" s="13">
        <v>447</v>
      </c>
      <c r="G109" s="8"/>
      <c r="H109" s="16"/>
    </row>
    <row r="110" spans="1:8" x14ac:dyDescent="0.15">
      <c r="A110" s="3">
        <v>106</v>
      </c>
      <c r="B110" s="6" t="s">
        <v>28</v>
      </c>
      <c r="C110" s="6" t="s">
        <v>47</v>
      </c>
      <c r="D110" s="5">
        <v>816</v>
      </c>
      <c r="E110" s="12">
        <v>95</v>
      </c>
      <c r="F110" s="13">
        <v>721</v>
      </c>
      <c r="G110" s="8"/>
      <c r="H110" s="16"/>
    </row>
    <row r="111" spans="1:8" x14ac:dyDescent="0.15">
      <c r="A111" s="3">
        <v>107</v>
      </c>
      <c r="B111" s="6" t="s">
        <v>28</v>
      </c>
      <c r="C111" s="6" t="s">
        <v>87</v>
      </c>
      <c r="D111" s="5">
        <v>119</v>
      </c>
      <c r="E111" s="12">
        <v>8</v>
      </c>
      <c r="F111" s="13">
        <v>111</v>
      </c>
      <c r="G111" s="8"/>
      <c r="H111" s="16"/>
    </row>
    <row r="112" spans="1:8" x14ac:dyDescent="0.15">
      <c r="A112" s="3">
        <v>108</v>
      </c>
      <c r="B112" s="6" t="s">
        <v>28</v>
      </c>
      <c r="C112" s="6" t="s">
        <v>24</v>
      </c>
      <c r="D112" s="5">
        <v>9</v>
      </c>
      <c r="E112" s="12">
        <v>9</v>
      </c>
      <c r="F112" s="13">
        <v>0</v>
      </c>
      <c r="G112" s="8"/>
      <c r="H112" s="16"/>
    </row>
    <row r="113" spans="1:8" x14ac:dyDescent="0.15">
      <c r="A113" s="3">
        <v>109</v>
      </c>
      <c r="B113" s="6" t="s">
        <v>28</v>
      </c>
      <c r="C113" s="6" t="s">
        <v>14</v>
      </c>
      <c r="D113" s="5">
        <v>168</v>
      </c>
      <c r="E113" s="12">
        <v>0</v>
      </c>
      <c r="F113" s="13">
        <v>168</v>
      </c>
      <c r="G113" s="8"/>
      <c r="H113" s="16"/>
    </row>
    <row r="114" spans="1:8" x14ac:dyDescent="0.15">
      <c r="A114" s="3">
        <v>110</v>
      </c>
      <c r="B114" s="6" t="s">
        <v>28</v>
      </c>
      <c r="C114" s="6" t="s">
        <v>15</v>
      </c>
      <c r="D114" s="5">
        <v>8</v>
      </c>
      <c r="E114" s="12">
        <v>0</v>
      </c>
      <c r="F114" s="13">
        <v>8</v>
      </c>
      <c r="G114" s="8"/>
      <c r="H114" s="16"/>
    </row>
    <row r="115" spans="1:8" x14ac:dyDescent="0.15">
      <c r="A115" s="3">
        <v>111</v>
      </c>
      <c r="B115" s="6" t="s">
        <v>28</v>
      </c>
      <c r="C115" s="6" t="s">
        <v>16</v>
      </c>
      <c r="D115" s="5">
        <v>28</v>
      </c>
      <c r="E115" s="12">
        <v>0</v>
      </c>
      <c r="F115" s="13">
        <v>28</v>
      </c>
      <c r="G115" s="8"/>
      <c r="H115" s="16"/>
    </row>
  </sheetData>
  <autoFilter ref="A3:IF115"/>
  <mergeCells count="7">
    <mergeCell ref="G2:G3"/>
    <mergeCell ref="A1:G1"/>
    <mergeCell ref="A4:C4"/>
    <mergeCell ref="A2:A3"/>
    <mergeCell ref="B2:B3"/>
    <mergeCell ref="C2:C3"/>
    <mergeCell ref="D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4" fitToHeight="0" orientation="portrait" r:id="rId1"/>
  <headerFooter>
    <oddHeader>&amp;L附件8-1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sqref="A1:A54"/>
    </sheetView>
  </sheetViews>
  <sheetFormatPr defaultRowHeight="13.5" x14ac:dyDescent="0.15"/>
  <sheetData>
    <row r="1" spans="1:1" x14ac:dyDescent="0.15">
      <c r="A1" t="s">
        <v>124</v>
      </c>
    </row>
    <row r="2" spans="1:1" x14ac:dyDescent="0.15">
      <c r="A2" t="s">
        <v>125</v>
      </c>
    </row>
    <row r="3" spans="1:1" x14ac:dyDescent="0.15">
      <c r="A3" t="s">
        <v>126</v>
      </c>
    </row>
    <row r="4" spans="1:1" x14ac:dyDescent="0.15">
      <c r="A4" t="s">
        <v>127</v>
      </c>
    </row>
    <row r="5" spans="1:1" x14ac:dyDescent="0.15">
      <c r="A5" t="s">
        <v>128</v>
      </c>
    </row>
    <row r="6" spans="1:1" x14ac:dyDescent="0.15">
      <c r="A6" t="s">
        <v>129</v>
      </c>
    </row>
    <row r="7" spans="1:1" x14ac:dyDescent="0.15">
      <c r="A7" t="s">
        <v>130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2017年公路安全生命防护工程</vt:lpstr>
      <vt:lpstr>Sheet1</vt:lpstr>
      <vt:lpstr>'2017年公路安全生命防护工程'!Print_Area</vt:lpstr>
      <vt:lpstr>'2017年公路安全生命防护工程'!Print_Titles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张亚林</dc:creator>
  <cp:lastModifiedBy>孙宇强</cp:lastModifiedBy>
  <cp:lastPrinted>2017-01-20T01:37:58Z</cp:lastPrinted>
  <dcterms:created xsi:type="dcterms:W3CDTF">2016-09-05T03:39:06Z</dcterms:created>
  <dcterms:modified xsi:type="dcterms:W3CDTF">2017-03-27T07:52:52Z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